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b c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0F2A4A"/>
    </font>
    <font>
      <color rgb="005B6573"/>
      <sz val="9"/>
    </font>
    <font>
      <b val="1"/>
      <sz val="9"/>
    </font>
    <font>
      <i val="1"/>
      <color rgb="005B6573"/>
      <sz val="8"/>
    </font>
    <font>
      <color rgb="005B6573"/>
      <sz val="8"/>
    </font>
  </fonts>
  <fills count="6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EEF3FB"/>
      </patternFill>
    </fill>
    <fill>
      <patternFill patternType="solid">
        <fgColor rgb="00FFFDF2"/>
      </patternFill>
    </fill>
    <fill>
      <patternFill patternType="solid">
        <fgColor rgb="00DCE6FB"/>
      </patternFill>
    </fill>
  </fills>
  <borders count="2">
    <border>
      <left/>
      <right/>
      <top/>
      <bottom/>
      <diagonal/>
    </border>
    <border>
      <left style="thin">
        <color rgb="00B8C2D0"/>
      </left>
      <right style="thin">
        <color rgb="00B8C2D0"/>
      </right>
      <top style="thin">
        <color rgb="00B8C2D0"/>
      </top>
      <bottom style="thin">
        <color rgb="00B8C2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0" fillId="3" borderId="0" pivotButton="0" quotePrefix="0" xfId="0"/>
    <xf numFmtId="0" fontId="3" fillId="0" borderId="1" pivotButton="0" quotePrefix="0" xfId="0"/>
    <xf numFmtId="0" fontId="0" fillId="4" borderId="1" pivotButton="0" quotePrefix="0" xfId="0"/>
    <xf numFmtId="0" fontId="4" fillId="3" borderId="1" pivotButton="0" quotePrefix="0" xfId="0"/>
    <xf numFmtId="4" fontId="0" fillId="4" borderId="1" pivotButton="0" quotePrefix="0" xfId="0"/>
    <xf numFmtId="4" fontId="0" fillId="0" borderId="1" pivotButton="0" quotePrefix="0" xfId="0"/>
    <xf numFmtId="0" fontId="4" fillId="0" borderId="1" pivotButton="0" quotePrefix="0" xfId="0"/>
    <xf numFmtId="4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30" customWidth="1" min="3" max="3"/>
    <col width="26" customWidth="1" min="4" max="4"/>
    <col width="16" customWidth="1" min="5" max="5"/>
  </cols>
  <sheetData>
    <row r="1" ht="28" customHeight="1">
      <c r="A1" s="1" t="inlineStr">
        <is>
          <t>Vehicle Job Card  /  بطاقة عمل السيارة   (QAR)</t>
        </is>
      </c>
    </row>
    <row r="3">
      <c r="A3" s="2" t="inlineStr">
        <is>
          <t>Job &amp; customer  /  بيانات العمل والعميل</t>
        </is>
      </c>
      <c r="B3" s="3" t="n"/>
      <c r="C3" s="3" t="n"/>
      <c r="D3" s="3" t="n"/>
      <c r="E3" s="3" t="n"/>
    </row>
    <row r="4">
      <c r="A4" s="4" t="inlineStr">
        <is>
          <t>Job card no. / رقم البطاقة</t>
        </is>
      </c>
      <c r="B4" s="5" t="inlineStr"/>
      <c r="C4" s="4" t="inlineStr">
        <is>
          <t>Date / time in / تاريخ الاستلام</t>
        </is>
      </c>
      <c r="D4" s="5" t="inlineStr"/>
    </row>
    <row r="5">
      <c r="A5" s="4" t="inlineStr">
        <is>
          <t>Customer name / اسم العميل</t>
        </is>
      </c>
      <c r="B5" s="5" t="inlineStr"/>
      <c r="C5" s="4" t="inlineStr">
        <is>
          <t>Mobile / WhatsApp / الجوال</t>
        </is>
      </c>
      <c r="D5" s="5" t="inlineStr"/>
    </row>
    <row r="7">
      <c r="A7" s="2" t="inlineStr">
        <is>
          <t>Vehicle  /  بيانات السيارة</t>
        </is>
      </c>
      <c r="B7" s="3" t="n"/>
      <c r="C7" s="3" t="n"/>
      <c r="D7" s="3" t="n"/>
      <c r="E7" s="3" t="n"/>
    </row>
    <row r="8">
      <c r="A8" s="4" t="inlineStr">
        <is>
          <t>Make / model / النوع والطراز</t>
        </is>
      </c>
      <c r="B8" s="5" t="inlineStr"/>
      <c r="C8" s="4" t="inlineStr">
        <is>
          <t>Year / سنة الصنع</t>
        </is>
      </c>
      <c r="D8" s="5" t="inlineStr"/>
    </row>
    <row r="9">
      <c r="A9" s="4" t="inlineStr">
        <is>
          <t>Plate no. / رقم اللوحة</t>
        </is>
      </c>
      <c r="B9" s="5" t="inlineStr"/>
      <c r="C9" s="4" t="inlineStr">
        <is>
          <t>VIN / chassis / رقم الشاصي</t>
        </is>
      </c>
      <c r="D9" s="5" t="inlineStr"/>
    </row>
    <row r="10">
      <c r="A10" s="4" t="inlineStr">
        <is>
          <t>Odometer (km) / العداد</t>
        </is>
      </c>
      <c r="B10" s="5" t="inlineStr"/>
      <c r="C10" s="4" t="inlineStr">
        <is>
          <t>Fuel level / الوقود</t>
        </is>
      </c>
      <c r="D10" s="5" t="inlineStr"/>
    </row>
    <row r="12">
      <c r="A12" s="2" t="inlineStr">
        <is>
          <t>Complaint &amp; inspection  /  الشكوى والفحص</t>
        </is>
      </c>
      <c r="B12" s="3" t="n"/>
      <c r="C12" s="3" t="n"/>
      <c r="D12" s="3" t="n"/>
      <c r="E12" s="3" t="n"/>
    </row>
    <row r="13">
      <c r="A13" s="4" t="inlineStr">
        <is>
          <t>Customer complaints / شكوى العميل</t>
        </is>
      </c>
      <c r="B13" s="5" t="inlineStr"/>
      <c r="C13" s="4" t="inlineStr">
        <is>
          <t>Inspection notes / ملاحظات الفحص</t>
        </is>
      </c>
      <c r="D13" s="5" t="inlineStr"/>
    </row>
    <row r="14">
      <c r="A14" s="4" t="inlineStr">
        <is>
          <t>Work approved / الأعمال المعتمدة</t>
        </is>
      </c>
      <c r="B14" s="5" t="inlineStr"/>
      <c r="C14" s="4" t="inlineStr">
        <is>
          <t>Mechanic / الفني المسؤول</t>
        </is>
      </c>
      <c r="D14" s="5" t="inlineStr"/>
    </row>
    <row r="16">
      <c r="A16" s="2" t="inlineStr">
        <is>
          <t>Insurance / accident job  /  مطالبة تأمين / حادث</t>
        </is>
      </c>
      <c r="B16" s="3" t="n"/>
      <c r="C16" s="3" t="n"/>
      <c r="D16" s="3" t="n"/>
      <c r="E16" s="3" t="n"/>
    </row>
    <row r="17">
      <c r="A17" s="4" t="inlineStr">
        <is>
          <t>Insurance job (Y/N) / عمل تأمين</t>
        </is>
      </c>
      <c r="B17" s="5" t="inlineStr"/>
      <c r="C17" s="4" t="inlineStr">
        <is>
          <t>Insurance company / شركة التأمين</t>
        </is>
      </c>
      <c r="D17" s="5" t="inlineStr"/>
    </row>
    <row r="18">
      <c r="A18" s="4" t="inlineStr">
        <is>
          <t>Claim / ref. no. / رقم المطالبة</t>
        </is>
      </c>
      <c r="B18" s="5" t="inlineStr"/>
      <c r="C18" s="4" t="inlineStr">
        <is>
          <t>Accident report received (Y/N) / تقرير الحادث</t>
        </is>
      </c>
      <c r="D18" s="5" t="inlineStr"/>
    </row>
    <row r="19">
      <c r="A19" s="4" t="inlineStr">
        <is>
          <t>Insurer approval (Y/N) / موافقة التأمين</t>
        </is>
      </c>
      <c r="B19" s="5" t="inlineStr"/>
      <c r="C19" s="4" t="inlineStr">
        <is>
          <t>Excess (QAR) / نسبة التحمل</t>
        </is>
      </c>
      <c r="D19" s="5" t="inlineStr"/>
    </row>
    <row r="21">
      <c r="A21" s="2" t="inlineStr">
        <is>
          <t>Parts &amp; labour  /  قطع الغيار وأجور العمل</t>
        </is>
      </c>
      <c r="B21" s="3" t="n"/>
      <c r="C21" s="3" t="n"/>
      <c r="D21" s="3" t="n"/>
      <c r="E21" s="3" t="n"/>
    </row>
    <row r="22">
      <c r="A22" s="6" t="inlineStr">
        <is>
          <t>Description / الوصف</t>
        </is>
      </c>
      <c r="B22" s="6" t="inlineStr">
        <is>
          <t>Type (Part/Labour) / النوع</t>
        </is>
      </c>
      <c r="C22" s="6" t="inlineStr">
        <is>
          <t>Qty / الكمية</t>
        </is>
      </c>
      <c r="D22" s="6" t="inlineStr">
        <is>
          <t>Unit price QAR / سعر الوحدة</t>
        </is>
      </c>
      <c r="E22" s="6" t="inlineStr">
        <is>
          <t>Amount QAR / المبلغ</t>
        </is>
      </c>
    </row>
    <row r="23">
      <c r="A23" s="5" t="n"/>
      <c r="B23" s="5" t="n"/>
      <c r="C23" s="5" t="n"/>
      <c r="D23" s="7" t="n"/>
      <c r="E23" s="8">
        <f>IF(C23="","",C23*D23)</f>
        <v/>
      </c>
    </row>
    <row r="24">
      <c r="A24" s="5" t="n"/>
      <c r="B24" s="5" t="n"/>
      <c r="C24" s="5" t="n"/>
      <c r="D24" s="7" t="n"/>
      <c r="E24" s="8">
        <f>IF(C24="","",C24*D24)</f>
        <v/>
      </c>
    </row>
    <row r="25">
      <c r="A25" s="5" t="n"/>
      <c r="B25" s="5" t="n"/>
      <c r="C25" s="5" t="n"/>
      <c r="D25" s="7" t="n"/>
      <c r="E25" s="8">
        <f>IF(C25="","",C25*D25)</f>
        <v/>
      </c>
    </row>
    <row r="26">
      <c r="A26" s="5" t="n"/>
      <c r="B26" s="5" t="n"/>
      <c r="C26" s="5" t="n"/>
      <c r="D26" s="7" t="n"/>
      <c r="E26" s="8">
        <f>IF(C26="","",C26*D26)</f>
        <v/>
      </c>
    </row>
    <row r="27">
      <c r="A27" s="5" t="n"/>
      <c r="B27" s="5" t="n"/>
      <c r="C27" s="5" t="n"/>
      <c r="D27" s="7" t="n"/>
      <c r="E27" s="8">
        <f>IF(C27="","",C27*D27)</f>
        <v/>
      </c>
    </row>
    <row r="28">
      <c r="A28" s="5" t="n"/>
      <c r="B28" s="5" t="n"/>
      <c r="C28" s="5" t="n"/>
      <c r="D28" s="7" t="n"/>
      <c r="E28" s="8">
        <f>IF(C28="","",C28*D28)</f>
        <v/>
      </c>
    </row>
    <row r="29">
      <c r="A29" s="5" t="n"/>
      <c r="B29" s="5" t="n"/>
      <c r="C29" s="5" t="n"/>
      <c r="D29" s="7" t="n"/>
      <c r="E29" s="8">
        <f>IF(C29="","",C29*D29)</f>
        <v/>
      </c>
    </row>
    <row r="30">
      <c r="A30" s="5" t="n"/>
      <c r="B30" s="5" t="n"/>
      <c r="C30" s="5" t="n"/>
      <c r="D30" s="7" t="n"/>
      <c r="E30" s="8">
        <f>IF(C30="","",C30*D30)</f>
        <v/>
      </c>
    </row>
    <row r="31">
      <c r="A31" s="5" t="n"/>
      <c r="B31" s="5" t="n"/>
      <c r="C31" s="5" t="n"/>
      <c r="D31" s="7" t="n"/>
      <c r="E31" s="8">
        <f>IF(C31="","",C31*D31)</f>
        <v/>
      </c>
    </row>
    <row r="32">
      <c r="A32" s="5" t="n"/>
      <c r="B32" s="5" t="n"/>
      <c r="C32" s="5" t="n"/>
      <c r="D32" s="7" t="n"/>
      <c r="E32" s="8">
        <f>IF(C32="","",C32*D32)</f>
        <v/>
      </c>
    </row>
    <row r="33">
      <c r="A33" s="5" t="n"/>
      <c r="B33" s="5" t="n"/>
      <c r="C33" s="5" t="n"/>
      <c r="D33" s="7" t="n"/>
      <c r="E33" s="8">
        <f>IF(C33="","",C33*D33)</f>
        <v/>
      </c>
    </row>
    <row r="34">
      <c r="A34" s="5" t="n"/>
      <c r="B34" s="5" t="n"/>
      <c r="C34" s="5" t="n"/>
      <c r="D34" s="7" t="n"/>
      <c r="E34" s="8">
        <f>IF(C34="","",C34*D34)</f>
        <v/>
      </c>
    </row>
    <row r="36">
      <c r="D36" s="9" t="inlineStr">
        <is>
          <t>Parts total / مجموع القطع</t>
        </is>
      </c>
      <c r="E36" s="8">
        <f>SUMIF(B23:B34,"Part",E23:E34)</f>
        <v/>
      </c>
    </row>
    <row r="37">
      <c r="D37" s="9" t="inlineStr">
        <is>
          <t>Labour total / مجموع الأجور</t>
        </is>
      </c>
      <c r="E37" s="8">
        <f>SUMIF(B23:B34,"Labour",E23:E34)</f>
        <v/>
      </c>
    </row>
    <row r="38">
      <c r="D38" s="9" t="inlineStr">
        <is>
          <t>Total QAR / الإجمالي</t>
        </is>
      </c>
      <c r="E38" s="10">
        <f>SUM(E23:E34)</f>
        <v/>
      </c>
    </row>
    <row r="39">
      <c r="D39" s="9" t="inlineStr">
        <is>
          <t>Advance paid / المدفوع مقدماً</t>
        </is>
      </c>
      <c r="E39" s="7" t="n"/>
    </row>
    <row r="40">
      <c r="D40" s="9" t="inlineStr">
        <is>
          <t>Balance due / المبلغ المتبقي</t>
        </is>
      </c>
      <c r="E40" s="8">
        <f>E38-E39</f>
        <v/>
      </c>
    </row>
    <row r="42">
      <c r="A42" s="11" t="inlineStr">
        <is>
          <t>Yellow cells are for input. Type column must be 'Part' or 'Labour' for the totals to split correctly.</t>
        </is>
      </c>
    </row>
    <row r="43">
      <c r="A43" s="12" t="inlineStr">
        <is>
          <t>Free template by Deviorin | deviorin.com/motordesk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2026-10-22T11:21:51Z</dcterms:created>
  <dcterms:modified xmlns:dcterms="http://purl.org/dc/terms/" xmlns:xsi="http://www.w3.org/2001/XMLSchema-instance" xsi:type="dcterms:W3CDTF">2026-10-22T11:21:51Z</dcterms:modified>
</cp:coreProperties>
</file>